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maha/Documents/Cultural Fund 2022/Resources/"/>
    </mc:Choice>
  </mc:AlternateContent>
  <xr:revisionPtr revIDLastSave="0" documentId="8_{93C013CF-37AF-2340-86C9-286F02CA8165}" xr6:coauthVersionLast="47" xr6:coauthVersionMax="47" xr10:uidLastSave="{00000000-0000-0000-0000-000000000000}"/>
  <bookViews>
    <workbookView xWindow="0" yWindow="500" windowWidth="28800" windowHeight="15820" xr2:uid="{00000000-000D-0000-FFFF-FFFF00000000}"/>
  </bookViews>
  <sheets>
    <sheet name="Cultural Fund Budget Template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0" i="1" l="1"/>
  <c r="H7" i="1"/>
  <c r="H8" i="1"/>
  <c r="H9" i="1"/>
  <c r="H11" i="1"/>
  <c r="H12" i="1"/>
  <c r="H13" i="1"/>
  <c r="H14" i="1"/>
  <c r="H16" i="1"/>
  <c r="H18" i="1"/>
  <c r="H19" i="1"/>
  <c r="H22" i="1"/>
  <c r="H6" i="1"/>
  <c r="F7" i="1"/>
  <c r="F8" i="1"/>
  <c r="H25" i="1" l="1"/>
  <c r="D25" i="1" l="1"/>
  <c r="F25" i="1"/>
  <c r="G25" i="1"/>
  <c r="C25" i="1"/>
</calcChain>
</file>

<file path=xl/sharedStrings.xml><?xml version="1.0" encoding="utf-8"?>
<sst xmlns="http://schemas.openxmlformats.org/spreadsheetml/2006/main" count="51" uniqueCount="36">
  <si>
    <t>Total Budget:</t>
  </si>
  <si>
    <t>Item</t>
  </si>
  <si>
    <t>Description</t>
  </si>
  <si>
    <t>Amount from Screenrights Cultural Fund</t>
  </si>
  <si>
    <t>Other Sources of Funding*</t>
  </si>
  <si>
    <t>Funding Confirmed or Pending</t>
  </si>
  <si>
    <t>Cash Contribution Amount</t>
  </si>
  <si>
    <t>In-Kind Contribution Amount</t>
  </si>
  <si>
    <t>Total ($)</t>
  </si>
  <si>
    <t>Notes: * Details of other funding</t>
  </si>
  <si>
    <t>Salaries and wages (specify payees / consultants)</t>
  </si>
  <si>
    <t>Catering</t>
  </si>
  <si>
    <t>Participant resources</t>
  </si>
  <si>
    <t>Advertising and/or promotion</t>
  </si>
  <si>
    <t>Travel (itemise)</t>
  </si>
  <si>
    <t>TOTAL EXPENDITURE</t>
  </si>
  <si>
    <t>Pending</t>
  </si>
  <si>
    <t xml:space="preserve">Project Title: </t>
  </si>
  <si>
    <t>Project Manager</t>
  </si>
  <si>
    <t>Name of co-funder + applicant in-kind contribution</t>
  </si>
  <si>
    <t>Name of co-funder</t>
  </si>
  <si>
    <t>Workshop Leader / Facilitator</t>
  </si>
  <si>
    <t>Industry mentor fees</t>
  </si>
  <si>
    <t>Venue</t>
  </si>
  <si>
    <t>Workshop Facilities &amp; Support</t>
  </si>
  <si>
    <t>Applicant in-kind support</t>
  </si>
  <si>
    <t>Call out for entries/ marketing and promotion</t>
  </si>
  <si>
    <t>Travel, flights, fuel</t>
  </si>
  <si>
    <t>Accommodation</t>
  </si>
  <si>
    <t xml:space="preserve">Contingency </t>
  </si>
  <si>
    <t>IT and online costs</t>
  </si>
  <si>
    <t>Screenrights Cultural Fund Budget Example</t>
  </si>
  <si>
    <t>Participant Stipend</t>
  </si>
  <si>
    <t>Participant out-of-pocket expenses</t>
  </si>
  <si>
    <t>Applicant in-kind support/ project partner</t>
  </si>
  <si>
    <t>Unanticipated project costs or overheads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</si>
</sst>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8" x14ac:knownFonts="1">
    <font>
      <sz val="12"/>
      <color theme="1"/>
      <name val="Arial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 applyAlignment="1">
      <alignment horizontal="left" vertical="top" wrapText="1"/>
    </xf>
    <xf numFmtId="44" fontId="4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4" fontId="4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44" fontId="2" fillId="0" borderId="0" xfId="0" applyNumberFormat="1" applyFont="1" applyAlignment="1">
      <alignment horizontal="left" vertical="top" wrapText="1"/>
    </xf>
    <xf numFmtId="165" fontId="5" fillId="0" borderId="1" xfId="0" applyNumberFormat="1" applyFont="1" applyBorder="1" applyAlignment="1">
      <alignment horizontal="center" vertical="top" wrapText="1"/>
    </xf>
    <xf numFmtId="0" fontId="6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165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5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4" fontId="7" fillId="0" borderId="0" xfId="0" applyNumberFormat="1" applyFont="1" applyAlignment="1">
      <alignment horizontal="left" vertical="top" wrapText="1"/>
    </xf>
    <xf numFmtId="164" fontId="7" fillId="0" borderId="0" xfId="0" applyNumberFormat="1" applyFont="1" applyAlignment="1">
      <alignment horizontal="center" vertical="top" wrapText="1"/>
    </xf>
    <xf numFmtId="165" fontId="1" fillId="0" borderId="0" xfId="0" applyNumberFormat="1" applyFont="1" applyAlignment="1">
      <alignment horizontal="center" vertical="top" wrapText="1"/>
    </xf>
    <xf numFmtId="0" fontId="6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0"/>
  <sheetViews>
    <sheetView tabSelected="1" zoomScale="90" zoomScaleNormal="90" zoomScalePageLayoutView="75" workbookViewId="0">
      <selection activeCell="B23" sqref="B23"/>
    </sheetView>
  </sheetViews>
  <sheetFormatPr baseColWidth="10" defaultColWidth="11.5703125" defaultRowHeight="20" customHeight="1" x14ac:dyDescent="0.2"/>
  <cols>
    <col min="1" max="1" width="4.42578125" style="14" bestFit="1" customWidth="1"/>
    <col min="2" max="2" width="41.28515625" style="14" bestFit="1" customWidth="1"/>
    <col min="3" max="3" width="22.140625" style="19" customWidth="1"/>
    <col min="4" max="4" width="18.140625" style="19" customWidth="1"/>
    <col min="5" max="5" width="16.42578125" style="20" customWidth="1"/>
    <col min="6" max="6" width="15.140625" style="19" customWidth="1"/>
    <col min="7" max="7" width="16" style="19" customWidth="1"/>
    <col min="8" max="8" width="11.7109375" style="19" customWidth="1"/>
    <col min="9" max="9" width="38.42578125" style="14" bestFit="1" customWidth="1"/>
    <col min="10" max="16384" width="11.5703125" style="14"/>
  </cols>
  <sheetData>
    <row r="1" spans="1:26" ht="20" customHeight="1" x14ac:dyDescent="0.2">
      <c r="A1" s="24" t="s">
        <v>31</v>
      </c>
      <c r="B1" s="24"/>
      <c r="C1" s="24"/>
      <c r="D1" s="24"/>
      <c r="E1" s="24"/>
      <c r="F1" s="24"/>
      <c r="G1" s="24"/>
      <c r="H1" s="24"/>
      <c r="I1" s="24"/>
      <c r="J1" s="12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0" customHeight="1" x14ac:dyDescent="0.2">
      <c r="A2" s="25" t="s">
        <v>17</v>
      </c>
      <c r="B2" s="25"/>
      <c r="C2" s="15"/>
      <c r="D2" s="15"/>
      <c r="E2" s="16"/>
      <c r="F2" s="15"/>
      <c r="G2" s="15"/>
      <c r="H2" s="15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20" customHeight="1" x14ac:dyDescent="0.2">
      <c r="A3" s="25" t="s">
        <v>0</v>
      </c>
      <c r="B3" s="25"/>
      <c r="C3" s="15"/>
      <c r="D3" s="15"/>
      <c r="E3" s="16"/>
      <c r="F3" s="15"/>
      <c r="G3" s="15"/>
      <c r="H3" s="15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47" customHeight="1" x14ac:dyDescent="0.2">
      <c r="A4" s="4" t="s">
        <v>1</v>
      </c>
      <c r="B4" s="4" t="s">
        <v>2</v>
      </c>
      <c r="C4" s="17" t="s">
        <v>3</v>
      </c>
      <c r="D4" s="17" t="s">
        <v>4</v>
      </c>
      <c r="E4" s="18" t="s">
        <v>5</v>
      </c>
      <c r="F4" s="17" t="s">
        <v>6</v>
      </c>
      <c r="G4" s="17" t="s">
        <v>7</v>
      </c>
      <c r="H4" s="17" t="s">
        <v>8</v>
      </c>
      <c r="I4" s="4" t="s">
        <v>9</v>
      </c>
      <c r="J4" s="4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20" customHeight="1" x14ac:dyDescent="0.2">
      <c r="B5" s="1" t="s">
        <v>10</v>
      </c>
      <c r="H5" s="8"/>
      <c r="K5" s="5"/>
      <c r="L5" s="2"/>
      <c r="M5" s="2"/>
    </row>
    <row r="6" spans="1:26" ht="20" customHeight="1" x14ac:dyDescent="0.2">
      <c r="A6" s="14">
        <v>1</v>
      </c>
      <c r="B6" s="3" t="s">
        <v>18</v>
      </c>
      <c r="C6" s="19">
        <v>10000</v>
      </c>
      <c r="D6" s="19">
        <v>5000</v>
      </c>
      <c r="E6" s="20" t="s">
        <v>16</v>
      </c>
      <c r="F6" s="19">
        <v>2500</v>
      </c>
      <c r="G6" s="19">
        <v>5000</v>
      </c>
      <c r="H6" s="17">
        <f>C6+D6</f>
        <v>15000</v>
      </c>
      <c r="I6" s="14" t="s">
        <v>19</v>
      </c>
      <c r="K6" s="5"/>
      <c r="L6" s="2"/>
      <c r="M6" s="2"/>
    </row>
    <row r="7" spans="1:26" ht="20" customHeight="1" x14ac:dyDescent="0.2">
      <c r="A7" s="14">
        <v>2</v>
      </c>
      <c r="B7" s="3" t="s">
        <v>32</v>
      </c>
      <c r="C7" s="19">
        <v>5000</v>
      </c>
      <c r="D7" s="19">
        <v>0</v>
      </c>
      <c r="E7" s="20" t="s">
        <v>16</v>
      </c>
      <c r="F7" s="19">
        <f t="shared" ref="F7:F8" si="0">SUM(D7)</f>
        <v>0</v>
      </c>
      <c r="H7" s="17">
        <f t="shared" ref="H7:H22" si="1">C7+D7</f>
        <v>5000</v>
      </c>
      <c r="I7" s="14" t="s">
        <v>20</v>
      </c>
      <c r="K7" s="1"/>
      <c r="L7" s="2"/>
      <c r="M7" s="2"/>
    </row>
    <row r="8" spans="1:26" ht="20" customHeight="1" x14ac:dyDescent="0.2">
      <c r="A8" s="14">
        <v>3</v>
      </c>
      <c r="B8" s="3" t="s">
        <v>21</v>
      </c>
      <c r="C8" s="19">
        <v>4000</v>
      </c>
      <c r="D8" s="19">
        <v>1000</v>
      </c>
      <c r="E8" s="20" t="s">
        <v>16</v>
      </c>
      <c r="F8" s="19">
        <f t="shared" si="0"/>
        <v>1000</v>
      </c>
      <c r="H8" s="17">
        <f t="shared" si="1"/>
        <v>5000</v>
      </c>
      <c r="I8" s="14" t="s">
        <v>20</v>
      </c>
      <c r="K8" s="3"/>
      <c r="L8" s="10"/>
      <c r="M8" s="10"/>
    </row>
    <row r="9" spans="1:26" ht="20" customHeight="1" x14ac:dyDescent="0.2">
      <c r="A9" s="14">
        <v>4</v>
      </c>
      <c r="B9" s="3" t="s">
        <v>22</v>
      </c>
      <c r="C9" s="19">
        <v>5000</v>
      </c>
      <c r="D9" s="19">
        <v>0</v>
      </c>
      <c r="E9" s="20" t="s">
        <v>16</v>
      </c>
      <c r="H9" s="17">
        <f t="shared" si="1"/>
        <v>5000</v>
      </c>
      <c r="K9" s="3"/>
      <c r="L9" s="10"/>
      <c r="M9" s="10"/>
    </row>
    <row r="10" spans="1:26" ht="20" customHeight="1" x14ac:dyDescent="0.2">
      <c r="B10" s="4" t="s">
        <v>24</v>
      </c>
      <c r="H10" s="17"/>
      <c r="K10" s="3"/>
      <c r="L10" s="10"/>
      <c r="M10" s="10"/>
    </row>
    <row r="11" spans="1:26" ht="20" customHeight="1" x14ac:dyDescent="0.2">
      <c r="A11" s="14">
        <v>5</v>
      </c>
      <c r="B11" s="3" t="s">
        <v>23</v>
      </c>
      <c r="C11" s="19">
        <v>0</v>
      </c>
      <c r="D11" s="19">
        <v>3000</v>
      </c>
      <c r="E11" s="20" t="s">
        <v>16</v>
      </c>
      <c r="G11" s="19">
        <v>3000</v>
      </c>
      <c r="H11" s="17">
        <f t="shared" si="1"/>
        <v>3000</v>
      </c>
      <c r="I11" s="14" t="s">
        <v>34</v>
      </c>
      <c r="K11" s="3"/>
      <c r="L11" s="10"/>
      <c r="M11" s="10"/>
    </row>
    <row r="12" spans="1:26" ht="20" customHeight="1" x14ac:dyDescent="0.2">
      <c r="A12" s="14">
        <v>6</v>
      </c>
      <c r="B12" s="3" t="s">
        <v>11</v>
      </c>
      <c r="C12" s="19">
        <v>2000</v>
      </c>
      <c r="D12" s="19">
        <v>0</v>
      </c>
      <c r="E12" s="20" t="s">
        <v>16</v>
      </c>
      <c r="H12" s="17">
        <f t="shared" si="1"/>
        <v>2000</v>
      </c>
      <c r="K12" s="4"/>
      <c r="L12" s="10"/>
      <c r="M12" s="10"/>
    </row>
    <row r="13" spans="1:26" ht="20" customHeight="1" x14ac:dyDescent="0.2">
      <c r="A13" s="14">
        <v>7</v>
      </c>
      <c r="B13" s="5" t="s">
        <v>12</v>
      </c>
      <c r="C13" s="19">
        <v>500</v>
      </c>
      <c r="D13" s="19">
        <v>500</v>
      </c>
      <c r="E13" s="20" t="s">
        <v>16</v>
      </c>
      <c r="G13" s="19">
        <v>500</v>
      </c>
      <c r="H13" s="17">
        <f t="shared" si="1"/>
        <v>1000</v>
      </c>
      <c r="I13" s="14" t="s">
        <v>25</v>
      </c>
      <c r="K13" s="3"/>
      <c r="L13" s="10"/>
      <c r="M13" s="10"/>
    </row>
    <row r="14" spans="1:26" ht="20" customHeight="1" x14ac:dyDescent="0.2">
      <c r="A14" s="14">
        <v>8</v>
      </c>
      <c r="B14" s="5" t="s">
        <v>30</v>
      </c>
      <c r="C14" s="19">
        <v>500</v>
      </c>
      <c r="D14" s="19">
        <v>500</v>
      </c>
      <c r="E14" s="20" t="s">
        <v>16</v>
      </c>
      <c r="G14" s="19">
        <v>500</v>
      </c>
      <c r="H14" s="17">
        <f t="shared" si="1"/>
        <v>1000</v>
      </c>
      <c r="I14" s="3" t="s">
        <v>25</v>
      </c>
      <c r="K14" s="3"/>
      <c r="L14" s="10"/>
      <c r="M14" s="10"/>
    </row>
    <row r="15" spans="1:26" ht="20" customHeight="1" x14ac:dyDescent="0.2">
      <c r="B15" s="1" t="s">
        <v>13</v>
      </c>
      <c r="H15" s="17"/>
      <c r="K15" s="3"/>
      <c r="L15" s="10"/>
      <c r="M15" s="10"/>
    </row>
    <row r="16" spans="1:26" ht="20" customHeight="1" x14ac:dyDescent="0.2">
      <c r="A16" s="14">
        <v>9</v>
      </c>
      <c r="B16" s="5" t="s">
        <v>26</v>
      </c>
      <c r="C16" s="19">
        <v>2000</v>
      </c>
      <c r="D16" s="19">
        <v>2000</v>
      </c>
      <c r="E16" s="20" t="s">
        <v>16</v>
      </c>
      <c r="F16" s="19">
        <v>1000</v>
      </c>
      <c r="G16" s="19">
        <v>1000</v>
      </c>
      <c r="H16" s="17">
        <f t="shared" si="1"/>
        <v>4000</v>
      </c>
      <c r="I16" s="14" t="s">
        <v>19</v>
      </c>
      <c r="K16" s="3"/>
      <c r="L16" s="10"/>
      <c r="M16" s="10"/>
    </row>
    <row r="17" spans="1:10" ht="20" customHeight="1" x14ac:dyDescent="0.2">
      <c r="B17" s="1" t="s">
        <v>14</v>
      </c>
      <c r="H17" s="17"/>
    </row>
    <row r="18" spans="1:10" ht="20" customHeight="1" x14ac:dyDescent="0.2">
      <c r="A18" s="14">
        <v>10</v>
      </c>
      <c r="B18" s="5" t="s">
        <v>27</v>
      </c>
      <c r="C18" s="19">
        <v>2000</v>
      </c>
      <c r="D18" s="19">
        <v>0</v>
      </c>
      <c r="E18" s="20" t="s">
        <v>16</v>
      </c>
      <c r="H18" s="17">
        <f t="shared" si="1"/>
        <v>2000</v>
      </c>
    </row>
    <row r="19" spans="1:10" ht="20" customHeight="1" x14ac:dyDescent="0.2">
      <c r="A19" s="14">
        <v>11</v>
      </c>
      <c r="B19" s="5" t="s">
        <v>28</v>
      </c>
      <c r="C19" s="19">
        <v>2000</v>
      </c>
      <c r="D19" s="19">
        <v>0</v>
      </c>
      <c r="E19" s="20" t="s">
        <v>16</v>
      </c>
      <c r="H19" s="17">
        <f t="shared" si="1"/>
        <v>2000</v>
      </c>
    </row>
    <row r="20" spans="1:10" ht="20" customHeight="1" x14ac:dyDescent="0.2">
      <c r="A20" s="14">
        <v>12</v>
      </c>
      <c r="B20" s="5" t="s">
        <v>33</v>
      </c>
      <c r="C20" s="19">
        <v>1000</v>
      </c>
      <c r="D20" s="19">
        <v>0</v>
      </c>
      <c r="H20" s="17">
        <f>C20+D20</f>
        <v>1000</v>
      </c>
    </row>
    <row r="21" spans="1:10" ht="20" customHeight="1" x14ac:dyDescent="0.2">
      <c r="B21" s="1" t="s">
        <v>29</v>
      </c>
      <c r="H21" s="17"/>
    </row>
    <row r="22" spans="1:10" ht="20" customHeight="1" x14ac:dyDescent="0.2">
      <c r="A22" s="14">
        <v>13</v>
      </c>
      <c r="B22" s="5" t="s">
        <v>35</v>
      </c>
      <c r="C22" s="19">
        <v>1000</v>
      </c>
      <c r="D22" s="19">
        <v>2000</v>
      </c>
      <c r="E22" s="20" t="s">
        <v>16</v>
      </c>
      <c r="F22" s="19">
        <v>1000</v>
      </c>
      <c r="G22" s="19">
        <v>1000</v>
      </c>
      <c r="H22" s="17">
        <f t="shared" si="1"/>
        <v>3000</v>
      </c>
      <c r="I22" s="14" t="s">
        <v>19</v>
      </c>
    </row>
    <row r="23" spans="1:10" ht="20" customHeight="1" x14ac:dyDescent="0.2">
      <c r="B23" s="5"/>
      <c r="H23" s="23"/>
    </row>
    <row r="24" spans="1:10" ht="20" customHeight="1" x14ac:dyDescent="0.2">
      <c r="B24" s="5"/>
      <c r="H24" s="8"/>
      <c r="I24" s="21"/>
      <c r="J24" s="21"/>
    </row>
    <row r="25" spans="1:10" ht="20" customHeight="1" thickBot="1" x14ac:dyDescent="0.25">
      <c r="B25" s="6" t="s">
        <v>15</v>
      </c>
      <c r="C25" s="15">
        <f>SUM(C6:C23)</f>
        <v>35000</v>
      </c>
      <c r="D25" s="15">
        <f>SUM(D6:D23)</f>
        <v>14000</v>
      </c>
      <c r="E25" s="22"/>
      <c r="F25" s="19">
        <f>SUM(F6:F23)</f>
        <v>5500</v>
      </c>
      <c r="G25" s="19">
        <f>SUM(G6:G23)</f>
        <v>11000</v>
      </c>
      <c r="H25" s="11">
        <f>SUM(H5:H24)</f>
        <v>49000</v>
      </c>
    </row>
    <row r="26" spans="1:10" ht="20" customHeight="1" thickTop="1" x14ac:dyDescent="0.2">
      <c r="B26" s="5"/>
      <c r="H26" s="8"/>
    </row>
    <row r="27" spans="1:10" ht="20" customHeight="1" x14ac:dyDescent="0.2">
      <c r="B27" s="5"/>
      <c r="H27" s="8"/>
    </row>
    <row r="28" spans="1:10" ht="20" customHeight="1" x14ac:dyDescent="0.2">
      <c r="B28" s="3"/>
      <c r="D28" s="8"/>
      <c r="E28" s="7"/>
      <c r="F28" s="8"/>
      <c r="G28" s="8"/>
      <c r="H28" s="9"/>
    </row>
    <row r="29" spans="1:10" ht="20" customHeight="1" x14ac:dyDescent="0.2">
      <c r="D29" s="8"/>
      <c r="E29" s="7"/>
      <c r="F29" s="8"/>
      <c r="G29" s="8"/>
      <c r="H29" s="9"/>
    </row>
    <row r="30" spans="1:10" ht="20" customHeight="1" x14ac:dyDescent="0.2">
      <c r="D30" s="9"/>
      <c r="E30" s="7"/>
      <c r="F30" s="8"/>
      <c r="G30" s="8"/>
      <c r="H30" s="9"/>
      <c r="I30" s="21"/>
    </row>
    <row r="31" spans="1:10" ht="20" customHeight="1" x14ac:dyDescent="0.2">
      <c r="D31" s="9"/>
      <c r="E31" s="7"/>
      <c r="F31" s="8"/>
      <c r="G31" s="8"/>
      <c r="H31" s="9"/>
    </row>
    <row r="32" spans="1:10" ht="20" customHeight="1" x14ac:dyDescent="0.2">
      <c r="D32" s="9"/>
      <c r="E32" s="7"/>
      <c r="F32" s="8"/>
      <c r="G32" s="8"/>
      <c r="H32" s="9"/>
    </row>
    <row r="39" spans="4:4" ht="20" customHeight="1" x14ac:dyDescent="0.2">
      <c r="D39" s="9"/>
    </row>
    <row r="43" spans="4:4" ht="20" customHeight="1" x14ac:dyDescent="0.2">
      <c r="D43" s="17"/>
    </row>
    <row r="45" spans="4:4" ht="20" customHeight="1" x14ac:dyDescent="0.2">
      <c r="D45" s="9"/>
    </row>
    <row r="47" spans="4:4" ht="20" customHeight="1" x14ac:dyDescent="0.2">
      <c r="D47" s="17"/>
    </row>
    <row r="49" spans="4:4" ht="20" customHeight="1" x14ac:dyDescent="0.2">
      <c r="D49" s="9"/>
    </row>
    <row r="51" spans="4:4" ht="20" customHeight="1" x14ac:dyDescent="0.2">
      <c r="D51" s="17"/>
    </row>
    <row r="53" spans="4:4" ht="20" customHeight="1" x14ac:dyDescent="0.2">
      <c r="D53" s="9"/>
    </row>
    <row r="54" spans="4:4" ht="20" customHeight="1" x14ac:dyDescent="0.2">
      <c r="D54" s="9"/>
    </row>
    <row r="55" spans="4:4" ht="20" customHeight="1" x14ac:dyDescent="0.2">
      <c r="D55" s="9"/>
    </row>
    <row r="57" spans="4:4" ht="20" customHeight="1" x14ac:dyDescent="0.2">
      <c r="D57" s="17"/>
    </row>
    <row r="59" spans="4:4" ht="20" customHeight="1" x14ac:dyDescent="0.2">
      <c r="D59" s="9"/>
    </row>
    <row r="60" spans="4:4" ht="20" customHeight="1" x14ac:dyDescent="0.2">
      <c r="D60" s="9"/>
    </row>
  </sheetData>
  <mergeCells count="3">
    <mergeCell ref="A1:I1"/>
    <mergeCell ref="A2:B2"/>
    <mergeCell ref="A3:B3"/>
  </mergeCells>
  <dataValidations count="1">
    <dataValidation type="list" allowBlank="1" sqref="E5:E24" xr:uid="{00000000-0002-0000-0000-000000000000}">
      <formula1>"Confirmed,Pending"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Cultural Fund Budget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2021-04-28T02:47:37Z</dcterms:created>
  <dcterms:modified xsi:type="dcterms:W3CDTF">2022-04-01T02:17:30Z</dcterms:modified>
</cp:coreProperties>
</file>